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7_гарантии 2018" sheetId="4" r:id="rId1"/>
  </sheets>
  <calcPr calcId="124519"/>
</workbook>
</file>

<file path=xl/calcChain.xml><?xml version="1.0" encoding="utf-8"?>
<calcChain xmlns="http://schemas.openxmlformats.org/spreadsheetml/2006/main">
  <c r="C24" i="4"/>
  <c r="E32"/>
  <c r="C32"/>
  <c r="C25"/>
  <c r="F25" l="1"/>
  <c r="E25"/>
  <c r="D25"/>
  <c r="C23"/>
</calcChain>
</file>

<file path=xl/sharedStrings.xml><?xml version="1.0" encoding="utf-8"?>
<sst xmlns="http://schemas.openxmlformats.org/spreadsheetml/2006/main" count="34" uniqueCount="27">
  <si>
    <t xml:space="preserve">к решению Совета депутатов </t>
  </si>
  <si>
    <t>Рузского городского округа</t>
  </si>
  <si>
    <t>№ п/п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</si>
  <si>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</si>
  <si>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</si>
  <si>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</si>
  <si>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</si>
  <si>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Итого</t>
  </si>
  <si>
    <t>Исполнение муниципальных гарантий</t>
  </si>
  <si>
    <t xml:space="preserve">I. Перечень муниципальных гарантий Рузского городского округа, </t>
  </si>
  <si>
    <t>За счет источников внутреннего финансирования дефицита бюджета Рузского городского округа</t>
  </si>
  <si>
    <t>За счет расходов бюджета Рузского городского округа</t>
  </si>
  <si>
    <t>Приложение №17</t>
  </si>
  <si>
    <t>2020 год</t>
  </si>
  <si>
    <t>2021 год</t>
  </si>
  <si>
    <t>Программа  муниципальных гарантий Рузского городского округа на 2020 и 2021 годы</t>
  </si>
  <si>
    <t>подлежащих предоставлению в 2020 и 2021 году</t>
  </si>
  <si>
    <t>II. Общий объем бюджетных ассигнований, предусмотренных на исполнение муниципальных гарантий Рузского городского округа по возможным гарантийным случаям, в 2020 и 2021 году</t>
  </si>
  <si>
    <t>Объем бюджетных ассигнований на исполнение гарантий по возможным гарантийным случаям (тыс. рублей)</t>
  </si>
  <si>
    <t xml:space="preserve">"О бюджете Рузского городского округа </t>
  </si>
  <si>
    <t>на 2019 год и  плановый период  2020  и 2021 годов"</t>
  </si>
  <si>
    <t>На погашение задолженности АО "Жилсервис" перед ООО "Газпром Межрегионгаз Москва" за поставленный газ с правом регрессного требования</t>
  </si>
  <si>
    <t>от   " 19  "  декабря 2018 года №316/31</t>
  </si>
  <si>
    <t>На обеспечение надлежащего исполнения АО "Жилсервис" обязательств по  договору об открытии кредитной линии с правом регрессного требования</t>
  </si>
  <si>
    <t>Московской области</t>
  </si>
  <si>
    <t>Приложение №13</t>
  </si>
  <si>
    <t xml:space="preserve">от   "31"  июля 2019 года №388/40 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</si>
</sst>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7">
    <xf numFmtId="0" fontId="0" fillId="0" borderId="0"/>
    <xf numFmtId="0" fontId="2" fillId="0" borderId="0"/>
    <xf numFmtId="0" fontId="2" fillId="2" borderId="1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10" borderId="9" applyNumberFormat="0" applyAlignment="0" applyProtection="0"/>
    <xf numFmtId="0" fontId="7" fillId="10" borderId="9" applyNumberFormat="0" applyAlignment="0" applyProtection="0"/>
    <xf numFmtId="0" fontId="7" fillId="10" borderId="9" applyNumberFormat="0" applyAlignment="0" applyProtection="0"/>
    <xf numFmtId="0" fontId="7" fillId="10" borderId="9" applyNumberFormat="0" applyAlignment="0" applyProtection="0"/>
    <xf numFmtId="0" fontId="7" fillId="10" borderId="9" applyNumberFormat="0" applyAlignment="0" applyProtection="0"/>
    <xf numFmtId="0" fontId="7" fillId="10" borderId="9" applyNumberFormat="0" applyAlignment="0" applyProtection="0"/>
    <xf numFmtId="0" fontId="8" fillId="23" borderId="10" applyNumberFormat="0" applyAlignment="0" applyProtection="0"/>
    <xf numFmtId="0" fontId="8" fillId="23" borderId="10" applyNumberFormat="0" applyAlignment="0" applyProtection="0"/>
    <xf numFmtId="0" fontId="8" fillId="23" borderId="10" applyNumberFormat="0" applyAlignment="0" applyProtection="0"/>
    <xf numFmtId="0" fontId="8" fillId="23" borderId="10" applyNumberFormat="0" applyAlignment="0" applyProtection="0"/>
    <xf numFmtId="0" fontId="8" fillId="23" borderId="10" applyNumberFormat="0" applyAlignment="0" applyProtection="0"/>
    <xf numFmtId="0" fontId="8" fillId="23" borderId="10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49" fontId="11" fillId="0" borderId="0">
      <alignment horizontal="righ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6" fillId="25" borderId="15" applyNumberFormat="0" applyAlignment="0" applyProtection="0"/>
    <xf numFmtId="0" fontId="16" fillId="25" borderId="15" applyNumberFormat="0" applyAlignment="0" applyProtection="0"/>
    <xf numFmtId="0" fontId="16" fillId="25" borderId="15" applyNumberFormat="0" applyAlignment="0" applyProtection="0"/>
    <xf numFmtId="0" fontId="16" fillId="25" borderId="15" applyNumberFormat="0" applyAlignment="0" applyProtection="0"/>
    <xf numFmtId="0" fontId="16" fillId="25" borderId="15" applyNumberFormat="0" applyAlignment="0" applyProtection="0"/>
    <xf numFmtId="0" fontId="16" fillId="25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0" fillId="0" borderId="0" applyProtection="0"/>
    <xf numFmtId="0" fontId="10" fillId="0" borderId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9" fillId="0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right" vertical="top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24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0" fontId="10" fillId="0" borderId="16">
      <alignment horizontal="left" wrapText="1"/>
      <protection locked="0" hidden="1"/>
    </xf>
    <xf numFmtId="49" fontId="24" fillId="0" borderId="0">
      <alignment horizontal="center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49" fontId="10" fillId="0" borderId="0">
      <alignment horizontal="center" vertical="center" wrapText="1"/>
      <protection locked="0" hidden="1"/>
    </xf>
    <xf numFmtId="49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0" borderId="18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0" fontId="10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49" fontId="10" fillId="24" borderId="18">
      <alignment horizontal="center" vertical="center" wrapText="1"/>
      <protection locked="0" hidden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/>
    </xf>
    <xf numFmtId="4" fontId="26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165" fontId="26" fillId="4" borderId="6" xfId="1" applyNumberFormat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49" fontId="27" fillId="0" borderId="0" xfId="2" applyNumberFormat="1" applyFont="1" applyFill="1" applyBorder="1" applyAlignment="1">
      <alignment horizontal="right" vertical="center" wrapText="1"/>
    </xf>
    <xf numFmtId="0" fontId="3" fillId="0" borderId="22" xfId="1" applyFont="1" applyBorder="1" applyAlignment="1">
      <alignment horizontal="center" vertical="center" wrapText="1"/>
    </xf>
    <xf numFmtId="0" fontId="30" fillId="0" borderId="0" xfId="1" applyFont="1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49" fontId="27" fillId="0" borderId="0" xfId="2" applyNumberFormat="1" applyFont="1" applyFill="1" applyBorder="1" applyAlignment="1">
      <alignment horizontal="right" vertical="center" wrapText="1"/>
    </xf>
    <xf numFmtId="0" fontId="27" fillId="0" borderId="0" xfId="1" applyFont="1" applyAlignment="1">
      <alignment horizontal="right"/>
    </xf>
    <xf numFmtId="49" fontId="28" fillId="0" borderId="0" xfId="473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9" fontId="30" fillId="0" borderId="0" xfId="2" applyNumberFormat="1" applyFont="1" applyFill="1" applyBorder="1" applyAlignment="1">
      <alignment horizontal="right" vertical="center" wrapText="1"/>
    </xf>
    <xf numFmtId="49" fontId="30" fillId="0" borderId="0" xfId="473" applyNumberFormat="1" applyFont="1" applyFill="1" applyBorder="1" applyAlignment="1">
      <alignment horizontal="right" vertical="center" wrapText="1"/>
    </xf>
    <xf numFmtId="0" fontId="30" fillId="0" borderId="0" xfId="1" applyFont="1" applyAlignment="1">
      <alignment horizontal="right"/>
    </xf>
    <xf numFmtId="165" fontId="3" fillId="3" borderId="3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9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wrapText="1"/>
    </xf>
    <xf numFmtId="0" fontId="26" fillId="0" borderId="4" xfId="1" applyFont="1" applyBorder="1" applyAlignment="1">
      <alignment horizontal="center" wrapText="1"/>
    </xf>
  </cellXfs>
  <cellStyles count="737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" xfId="169"/>
    <cellStyle name="Денежный [0] 14 2" xfId="170"/>
    <cellStyle name="Денежный [0] 14 3" xfId="171"/>
    <cellStyle name="Денежный [0] 14 4" xfId="172"/>
    <cellStyle name="Денежный [0] 15" xfId="173"/>
    <cellStyle name="Денежный [0] 15 2" xfId="174"/>
    <cellStyle name="Денежный [0] 15 3" xfId="175"/>
    <cellStyle name="Денежный [0] 15 4" xfId="176"/>
    <cellStyle name="Денежный [0] 16" xfId="177"/>
    <cellStyle name="Денежный [0] 16 2" xfId="178"/>
    <cellStyle name="Денежный [0] 16 3" xfId="179"/>
    <cellStyle name="Денежный [0] 16 4" xfId="180"/>
    <cellStyle name="Денежный [0] 17" xfId="181"/>
    <cellStyle name="Денежный [0] 17 2" xfId="182"/>
    <cellStyle name="Денежный [0] 17 3" xfId="183"/>
    <cellStyle name="Денежный [0] 17 4" xfId="184"/>
    <cellStyle name="Денежный [0] 18" xfId="185"/>
    <cellStyle name="Денежный [0] 18 2" xfId="186"/>
    <cellStyle name="Денежный [0] 18 3" xfId="187"/>
    <cellStyle name="Денежный [0] 18 4" xfId="188"/>
    <cellStyle name="Денежный [0] 19" xfId="189"/>
    <cellStyle name="Денежный [0] 19 2" xfId="190"/>
    <cellStyle name="Денежный [0] 19 3" xfId="191"/>
    <cellStyle name="Денежный [0] 19 4" xfId="192"/>
    <cellStyle name="Денежный [0] 2" xfId="193"/>
    <cellStyle name="Денежный [0] 2 2" xfId="194"/>
    <cellStyle name="Денежный [0] 2 3" xfId="195"/>
    <cellStyle name="Денежный [0] 2 4" xfId="196"/>
    <cellStyle name="Денежный [0] 20" xfId="197"/>
    <cellStyle name="Денежный [0] 20 2" xfId="198"/>
    <cellStyle name="Денежный [0] 21" xfId="199"/>
    <cellStyle name="Денежный [0] 21 2" xfId="200"/>
    <cellStyle name="Денежный [0] 22" xfId="201"/>
    <cellStyle name="Денежный [0] 22 2" xfId="202"/>
    <cellStyle name="Денежный [0] 23" xfId="203"/>
    <cellStyle name="Денежный [0] 23 2" xfId="204"/>
    <cellStyle name="Денежный [0] 24" xfId="205"/>
    <cellStyle name="Денежный [0] 24 2" xfId="206"/>
    <cellStyle name="Денежный [0] 25" xfId="207"/>
    <cellStyle name="Денежный [0] 26" xfId="208"/>
    <cellStyle name="Денежный [0] 27" xfId="209"/>
    <cellStyle name="Денежный [0] 3" xfId="210"/>
    <cellStyle name="Денежный [0] 3 2" xfId="211"/>
    <cellStyle name="Денежный [0] 3 3" xfId="212"/>
    <cellStyle name="Денежный [0] 3 4" xfId="213"/>
    <cellStyle name="Денежный [0] 4" xfId="214"/>
    <cellStyle name="Денежный [0] 4 2" xfId="215"/>
    <cellStyle name="Денежный [0] 4 3" xfId="216"/>
    <cellStyle name="Денежный [0] 4 4" xfId="217"/>
    <cellStyle name="Денежный [0] 5" xfId="218"/>
    <cellStyle name="Денежный [0] 5 2" xfId="219"/>
    <cellStyle name="Денежный [0] 5 3" xfId="220"/>
    <cellStyle name="Денежный [0] 5 4" xfId="221"/>
    <cellStyle name="Денежный [0] 6" xfId="222"/>
    <cellStyle name="Денежный [0] 6 2" xfId="223"/>
    <cellStyle name="Денежный [0] 6 3" xfId="224"/>
    <cellStyle name="Денежный [0] 6 4" xfId="225"/>
    <cellStyle name="Денежный [0] 7" xfId="226"/>
    <cellStyle name="Денежный [0] 7 2" xfId="227"/>
    <cellStyle name="Денежный [0] 7 3" xfId="228"/>
    <cellStyle name="Денежный [0] 7 4" xfId="229"/>
    <cellStyle name="Денежный [0] 8" xfId="230"/>
    <cellStyle name="Денежный [0] 8 2" xfId="231"/>
    <cellStyle name="Денежный [0] 8 3" xfId="232"/>
    <cellStyle name="Денежный [0] 8 4" xfId="233"/>
    <cellStyle name="Денежный [0] 9" xfId="234"/>
    <cellStyle name="Денежный 10" xfId="235"/>
    <cellStyle name="Денежный 11" xfId="236"/>
    <cellStyle name="Денежный 12" xfId="237"/>
    <cellStyle name="Денежный 13" xfId="238"/>
    <cellStyle name="Денежный 14" xfId="239"/>
    <cellStyle name="Денежный 14 2" xfId="240"/>
    <cellStyle name="Денежный 14 3" xfId="241"/>
    <cellStyle name="Денежный 14 4" xfId="242"/>
    <cellStyle name="Денежный 15" xfId="243"/>
    <cellStyle name="Денежный 15 2" xfId="244"/>
    <cellStyle name="Денежный 15 3" xfId="245"/>
    <cellStyle name="Денежный 15 4" xfId="246"/>
    <cellStyle name="Денежный 16" xfId="247"/>
    <cellStyle name="Денежный 16 2" xfId="248"/>
    <cellStyle name="Денежный 16 3" xfId="249"/>
    <cellStyle name="Денежный 16 4" xfId="250"/>
    <cellStyle name="Денежный 17" xfId="251"/>
    <cellStyle name="Денежный 17 2" xfId="252"/>
    <cellStyle name="Денежный 17 3" xfId="253"/>
    <cellStyle name="Денежный 17 4" xfId="254"/>
    <cellStyle name="Денежный 18" xfId="255"/>
    <cellStyle name="Денежный 18 2" xfId="256"/>
    <cellStyle name="Денежный 18 3" xfId="257"/>
    <cellStyle name="Денежный 18 4" xfId="258"/>
    <cellStyle name="Денежный 19" xfId="259"/>
    <cellStyle name="Денежный 19 2" xfId="260"/>
    <cellStyle name="Денежный 19 3" xfId="261"/>
    <cellStyle name="Денежный 19 4" xfId="262"/>
    <cellStyle name="Денежный 2" xfId="263"/>
    <cellStyle name="Денежный 2 2" xfId="264"/>
    <cellStyle name="Денежный 2 3" xfId="265"/>
    <cellStyle name="Денежный 2 4" xfId="266"/>
    <cellStyle name="Денежный 20" xfId="267"/>
    <cellStyle name="Денежный 20 2" xfId="268"/>
    <cellStyle name="Денежный 20 3" xfId="269"/>
    <cellStyle name="Денежный 20 4" xfId="270"/>
    <cellStyle name="Денежный 21" xfId="271"/>
    <cellStyle name="Денежный 22" xfId="272"/>
    <cellStyle name="Денежный 23" xfId="273"/>
    <cellStyle name="Денежный 24" xfId="274"/>
    <cellStyle name="Денежный 24 2" xfId="275"/>
    <cellStyle name="Денежный 25" xfId="276"/>
    <cellStyle name="Денежный 25 2" xfId="277"/>
    <cellStyle name="Денежный 26" xfId="278"/>
    <cellStyle name="Денежный 26 2" xfId="279"/>
    <cellStyle name="Денежный 27" xfId="280"/>
    <cellStyle name="Денежный 27 2" xfId="281"/>
    <cellStyle name="Денежный 28" xfId="282"/>
    <cellStyle name="Денежный 28 2" xfId="283"/>
    <cellStyle name="Денежный 29" xfId="284"/>
    <cellStyle name="Денежный 3" xfId="285"/>
    <cellStyle name="Денежный 3 2" xfId="286"/>
    <cellStyle name="Денежный 3 3" xfId="287"/>
    <cellStyle name="Денежный 3 4" xfId="288"/>
    <cellStyle name="Денежный 30" xfId="289"/>
    <cellStyle name="Денежный 31" xfId="290"/>
    <cellStyle name="Денежный 32" xfId="291"/>
    <cellStyle name="Денежный 33" xfId="292"/>
    <cellStyle name="Денежный 34" xfId="293"/>
    <cellStyle name="Денежный 35" xfId="294"/>
    <cellStyle name="Денежный 36" xfId="295"/>
    <cellStyle name="Денежный 37" xfId="296"/>
    <cellStyle name="Денежный 38" xfId="297"/>
    <cellStyle name="Денежный 4" xfId="298"/>
    <cellStyle name="Денежный 4 2" xfId="299"/>
    <cellStyle name="Денежный 4 3" xfId="300"/>
    <cellStyle name="Денежный 4 4" xfId="301"/>
    <cellStyle name="Денежный 5" xfId="302"/>
    <cellStyle name="Денежный 5 2" xfId="303"/>
    <cellStyle name="Денежный 5 3" xfId="304"/>
    <cellStyle name="Денежный 5 4" xfId="305"/>
    <cellStyle name="Денежный 6" xfId="306"/>
    <cellStyle name="Денежный 6 2" xfId="307"/>
    <cellStyle name="Денежный 6 3" xfId="308"/>
    <cellStyle name="Денежный 6 4" xfId="309"/>
    <cellStyle name="Денежный 7" xfId="310"/>
    <cellStyle name="Денежный 7 2" xfId="311"/>
    <cellStyle name="Денежный 7 3" xfId="312"/>
    <cellStyle name="Денежный 7 4" xfId="313"/>
    <cellStyle name="Денежный 8" xfId="314"/>
    <cellStyle name="Денежный 8 2" xfId="315"/>
    <cellStyle name="Денежный 8 3" xfId="316"/>
    <cellStyle name="Денежный 8 4" xfId="317"/>
    <cellStyle name="Денежный 9" xfId="318"/>
    <cellStyle name="Заголовок 1 2" xfId="319"/>
    <cellStyle name="Заголовок 1 2 2" xfId="320"/>
    <cellStyle name="Заголовок 1 2 3" xfId="321"/>
    <cellStyle name="Заголовок 1 2 4" xfId="322"/>
    <cellStyle name="Заголовок 1 3" xfId="323"/>
    <cellStyle name="Заголовок 1 4" xfId="324"/>
    <cellStyle name="Заголовок 2 2" xfId="325"/>
    <cellStyle name="Заголовок 2 2 2" xfId="326"/>
    <cellStyle name="Заголовок 2 2 3" xfId="327"/>
    <cellStyle name="Заголовок 2 2 4" xfId="328"/>
    <cellStyle name="Заголовок 2 3" xfId="329"/>
    <cellStyle name="Заголовок 2 4" xfId="330"/>
    <cellStyle name="Заголовок 3 2" xfId="331"/>
    <cellStyle name="Заголовок 3 2 2" xfId="332"/>
    <cellStyle name="Заголовок 3 2 3" xfId="333"/>
    <cellStyle name="Заголовок 3 2 4" xfId="334"/>
    <cellStyle name="Заголовок 3 3" xfId="335"/>
    <cellStyle name="Заголовок 3 4" xfId="336"/>
    <cellStyle name="Заголовок 4 2" xfId="337"/>
    <cellStyle name="Заголовок 4 2 2" xfId="338"/>
    <cellStyle name="Заголовок 4 2 3" xfId="339"/>
    <cellStyle name="Заголовок 4 2 4" xfId="340"/>
    <cellStyle name="Заголовок 4 3" xfId="341"/>
    <cellStyle name="Заголовок 4 4" xfId="342"/>
    <cellStyle name="Итог 2" xfId="343"/>
    <cellStyle name="Итог 2 2" xfId="344"/>
    <cellStyle name="Итог 2 3" xfId="345"/>
    <cellStyle name="Итог 2 4" xfId="346"/>
    <cellStyle name="Итог 3" xfId="347"/>
    <cellStyle name="Итог 4" xfId="348"/>
    <cellStyle name="Контрольная ячейка 2" xfId="349"/>
    <cellStyle name="Контрольная ячейка 2 2" xfId="350"/>
    <cellStyle name="Контрольная ячейка 2 3" xfId="351"/>
    <cellStyle name="Контрольная ячейка 2 4" xfId="352"/>
    <cellStyle name="Контрольная ячейка 3" xfId="353"/>
    <cellStyle name="Контрольная ячейка 4" xfId="354"/>
    <cellStyle name="Название 2" xfId="355"/>
    <cellStyle name="Название 2 2" xfId="356"/>
    <cellStyle name="Название 2 3" xfId="357"/>
    <cellStyle name="Название 2 4" xfId="358"/>
    <cellStyle name="Название 3" xfId="359"/>
    <cellStyle name="Название 4" xfId="360"/>
    <cellStyle name="Нейтральный 2" xfId="361"/>
    <cellStyle name="Нейтральный 2 2" xfId="362"/>
    <cellStyle name="Нейтральный 2 3" xfId="363"/>
    <cellStyle name="Нейтральный 2 4" xfId="364"/>
    <cellStyle name="Нейтральный 3" xfId="365"/>
    <cellStyle name="Нейтральный 4" xfId="366"/>
    <cellStyle name="Обычный" xfId="0" builtinId="0"/>
    <cellStyle name="Обычный 10" xfId="367"/>
    <cellStyle name="Обычный 11" xfId="368"/>
    <cellStyle name="Обычный 12" xfId="369"/>
    <cellStyle name="Обычный 12 2" xfId="370"/>
    <cellStyle name="Обычный 12 2 2" xfId="371"/>
    <cellStyle name="Обычный 12 3" xfId="372"/>
    <cellStyle name="Обычный 13" xfId="373"/>
    <cellStyle name="Обычный 14" xfId="374"/>
    <cellStyle name="Обычный 15" xfId="375"/>
    <cellStyle name="Обычный 16" xfId="376"/>
    <cellStyle name="Обычный 17" xfId="377"/>
    <cellStyle name="Обычный 17 2" xfId="378"/>
    <cellStyle name="Обычный 17 3" xfId="379"/>
    <cellStyle name="Обычный 17 4" xfId="380"/>
    <cellStyle name="Обычный 18" xfId="381"/>
    <cellStyle name="Обычный 18 2" xfId="382"/>
    <cellStyle name="Обычный 18 3" xfId="383"/>
    <cellStyle name="Обычный 18 4" xfId="384"/>
    <cellStyle name="Обычный 19" xfId="385"/>
    <cellStyle name="Обычный 2" xfId="1"/>
    <cellStyle name="Обычный 2 2" xfId="386"/>
    <cellStyle name="Обычный 2 3" xfId="387"/>
    <cellStyle name="Обычный 2 4" xfId="388"/>
    <cellStyle name="Обычный 2 5" xfId="389"/>
    <cellStyle name="Обычный 2 6" xfId="390"/>
    <cellStyle name="Обычный 2 7" xfId="391"/>
    <cellStyle name="Обычный 2 7 2" xfId="392"/>
    <cellStyle name="Обычный 2 8" xfId="393"/>
    <cellStyle name="Обычный 2 9" xfId="394"/>
    <cellStyle name="Обычный 20" xfId="395"/>
    <cellStyle name="Обычный 21" xfId="396"/>
    <cellStyle name="Обычный 21 2" xfId="397"/>
    <cellStyle name="Обычный 21 3" xfId="398"/>
    <cellStyle name="Обычный 21 4" xfId="399"/>
    <cellStyle name="Обычный 22" xfId="400"/>
    <cellStyle name="Обычный 22 2" xfId="401"/>
    <cellStyle name="Обычный 22 3" xfId="402"/>
    <cellStyle name="Обычный 22 4" xfId="403"/>
    <cellStyle name="Обычный 23" xfId="404"/>
    <cellStyle name="Обычный 23 2" xfId="405"/>
    <cellStyle name="Обычный 23 3" xfId="406"/>
    <cellStyle name="Обычный 23 4" xfId="407"/>
    <cellStyle name="Обычный 24" xfId="408"/>
    <cellStyle name="Обычный 24 2" xfId="409"/>
    <cellStyle name="Обычный 24 3" xfId="410"/>
    <cellStyle name="Обычный 24 4" xfId="411"/>
    <cellStyle name="Обычный 25" xfId="412"/>
    <cellStyle name="Обычный 25 2" xfId="413"/>
    <cellStyle name="Обычный 25 3" xfId="414"/>
    <cellStyle name="Обычный 25 4" xfId="415"/>
    <cellStyle name="Обычный 26" xfId="416"/>
    <cellStyle name="Обычный 26 2" xfId="417"/>
    <cellStyle name="Обычный 26 2 2" xfId="418"/>
    <cellStyle name="Обычный 26 3" xfId="419"/>
    <cellStyle name="Обычный 27" xfId="420"/>
    <cellStyle name="Обычный 27 2" xfId="421"/>
    <cellStyle name="Обычный 28" xfId="422"/>
    <cellStyle name="Обычный 28 2" xfId="423"/>
    <cellStyle name="Обычный 29" xfId="424"/>
    <cellStyle name="Обычный 29 2" xfId="425"/>
    <cellStyle name="Обычный 3" xfId="426"/>
    <cellStyle name="Обычный 3 2" xfId="427"/>
    <cellStyle name="Обычный 3 3" xfId="428"/>
    <cellStyle name="Обычный 3 4" xfId="429"/>
    <cellStyle name="Обычный 30" xfId="430"/>
    <cellStyle name="Обычный 30 2" xfId="431"/>
    <cellStyle name="Обычный 31" xfId="432"/>
    <cellStyle name="Обычный 31 2" xfId="433"/>
    <cellStyle name="Обычный 32" xfId="434"/>
    <cellStyle name="Обычный 32 2" xfId="435"/>
    <cellStyle name="Обычный 33" xfId="436"/>
    <cellStyle name="Обычный 33 2" xfId="437"/>
    <cellStyle name="Обычный 34" xfId="438"/>
    <cellStyle name="Обычный 35" xfId="439"/>
    <cellStyle name="Обычный 4" xfId="440"/>
    <cellStyle name="Обычный 4 2" xfId="441"/>
    <cellStyle name="Обычный 4 3" xfId="442"/>
    <cellStyle name="Обычный 4 4" xfId="443"/>
    <cellStyle name="Обычный 5" xfId="444"/>
    <cellStyle name="Обычный 5 2" xfId="445"/>
    <cellStyle name="Обычный 5 3" xfId="446"/>
    <cellStyle name="Обычный 5 4" xfId="447"/>
    <cellStyle name="Обычный 6" xfId="448"/>
    <cellStyle name="Обычный 6 2" xfId="449"/>
    <cellStyle name="Обычный 6 3" xfId="450"/>
    <cellStyle name="Обычный 6 4" xfId="451"/>
    <cellStyle name="Обычный 7" xfId="452"/>
    <cellStyle name="Обычный 7 2" xfId="453"/>
    <cellStyle name="Обычный 7 3" xfId="454"/>
    <cellStyle name="Обычный 7 4" xfId="455"/>
    <cellStyle name="Обычный 8" xfId="456"/>
    <cellStyle name="Обычный 8 2" xfId="457"/>
    <cellStyle name="Обычный 8 3" xfId="458"/>
    <cellStyle name="Обычный 8 4" xfId="459"/>
    <cellStyle name="Обычный 9" xfId="460"/>
    <cellStyle name="Плохой 2" xfId="461"/>
    <cellStyle name="Плохой 2 2" xfId="462"/>
    <cellStyle name="Плохой 2 3" xfId="463"/>
    <cellStyle name="Плохой 2 4" xfId="464"/>
    <cellStyle name="Плохой 3" xfId="465"/>
    <cellStyle name="Плохой 4" xfId="466"/>
    <cellStyle name="Пояснение 2" xfId="467"/>
    <cellStyle name="Пояснение 2 2" xfId="468"/>
    <cellStyle name="Пояснение 2 3" xfId="469"/>
    <cellStyle name="Пояснение 2 4" xfId="470"/>
    <cellStyle name="Пояснение 3" xfId="471"/>
    <cellStyle name="Пояснение 4" xfId="472"/>
    <cellStyle name="Примечание 2" xfId="473"/>
    <cellStyle name="Примечание 2 2" xfId="474"/>
    <cellStyle name="Примечание 2 3" xfId="475"/>
    <cellStyle name="Примечание 2 4" xfId="476"/>
    <cellStyle name="Примечание 2 5" xfId="2"/>
    <cellStyle name="Примечание 3" xfId="477"/>
    <cellStyle name="Примечание 3 2" xfId="478"/>
    <cellStyle name="Примечание 3 3" xfId="479"/>
    <cellStyle name="Примечание 3 4" xfId="480"/>
    <cellStyle name="Примечание 4" xfId="481"/>
    <cellStyle name="Примечание 4 2" xfId="482"/>
    <cellStyle name="Примечание 4 3" xfId="483"/>
    <cellStyle name="Примечание 4 4" xfId="484"/>
    <cellStyle name="Примечание 5" xfId="485"/>
    <cellStyle name="Примечание 6" xfId="486"/>
    <cellStyle name="Примечание 7" xfId="487"/>
    <cellStyle name="Процентный 10" xfId="488"/>
    <cellStyle name="Процентный 11" xfId="489"/>
    <cellStyle name="Процентный 12" xfId="490"/>
    <cellStyle name="Процентный 13" xfId="491"/>
    <cellStyle name="Процентный 14" xfId="492"/>
    <cellStyle name="Процентный 14 2" xfId="493"/>
    <cellStyle name="Процентный 14 3" xfId="494"/>
    <cellStyle name="Процентный 14 4" xfId="495"/>
    <cellStyle name="Процентный 15" xfId="496"/>
    <cellStyle name="Процентный 15 2" xfId="497"/>
    <cellStyle name="Процентный 15 3" xfId="498"/>
    <cellStyle name="Процентный 15 4" xfId="499"/>
    <cellStyle name="Процентный 16" xfId="500"/>
    <cellStyle name="Процентный 16 2" xfId="501"/>
    <cellStyle name="Процентный 16 3" xfId="502"/>
    <cellStyle name="Процентный 16 4" xfId="503"/>
    <cellStyle name="Процентный 17" xfId="504"/>
    <cellStyle name="Процентный 17 2" xfId="505"/>
    <cellStyle name="Процентный 17 3" xfId="506"/>
    <cellStyle name="Процентный 17 4" xfId="507"/>
    <cellStyle name="Процентный 18" xfId="508"/>
    <cellStyle name="Процентный 18 2" xfId="509"/>
    <cellStyle name="Процентный 18 3" xfId="510"/>
    <cellStyle name="Процентный 18 4" xfId="511"/>
    <cellStyle name="Процентный 19" xfId="512"/>
    <cellStyle name="Процентный 19 2" xfId="513"/>
    <cellStyle name="Процентный 19 3" xfId="514"/>
    <cellStyle name="Процентный 19 4" xfId="515"/>
    <cellStyle name="Процентный 2" xfId="516"/>
    <cellStyle name="Процентный 2 2" xfId="517"/>
    <cellStyle name="Процентный 2 3" xfId="518"/>
    <cellStyle name="Процентный 2 4" xfId="519"/>
    <cellStyle name="Процентный 20" xfId="520"/>
    <cellStyle name="Процентный 21" xfId="521"/>
    <cellStyle name="Процентный 21 2" xfId="522"/>
    <cellStyle name="Процентный 22" xfId="523"/>
    <cellStyle name="Процентный 22 2" xfId="524"/>
    <cellStyle name="Процентный 23" xfId="525"/>
    <cellStyle name="Процентный 23 2" xfId="526"/>
    <cellStyle name="Процентный 24" xfId="527"/>
    <cellStyle name="Процентный 24 2" xfId="528"/>
    <cellStyle name="Процентный 25" xfId="529"/>
    <cellStyle name="Процентный 25 2" xfId="530"/>
    <cellStyle name="Процентный 26" xfId="531"/>
    <cellStyle name="Процентный 27" xfId="532"/>
    <cellStyle name="Процентный 28" xfId="533"/>
    <cellStyle name="Процентный 3" xfId="534"/>
    <cellStyle name="Процентный 3 2" xfId="535"/>
    <cellStyle name="Процентный 3 3" xfId="536"/>
    <cellStyle name="Процентный 3 4" xfId="537"/>
    <cellStyle name="Процентный 4" xfId="538"/>
    <cellStyle name="Процентный 4 2" xfId="539"/>
    <cellStyle name="Процентный 4 3" xfId="540"/>
    <cellStyle name="Процентный 4 4" xfId="541"/>
    <cellStyle name="Процентный 5" xfId="542"/>
    <cellStyle name="Процентный 5 2" xfId="543"/>
    <cellStyle name="Процентный 5 3" xfId="544"/>
    <cellStyle name="Процентный 5 4" xfId="545"/>
    <cellStyle name="Процентный 6" xfId="546"/>
    <cellStyle name="Процентный 6 2" xfId="547"/>
    <cellStyle name="Процентный 6 3" xfId="548"/>
    <cellStyle name="Процентный 6 4" xfId="549"/>
    <cellStyle name="Процентный 7" xfId="550"/>
    <cellStyle name="Процентный 7 2" xfId="551"/>
    <cellStyle name="Процентный 7 3" xfId="552"/>
    <cellStyle name="Процентный 7 4" xfId="553"/>
    <cellStyle name="Процентный 8" xfId="554"/>
    <cellStyle name="Процентный 8 2" xfId="555"/>
    <cellStyle name="Процентный 8 3" xfId="556"/>
    <cellStyle name="Процентный 8 4" xfId="557"/>
    <cellStyle name="Процентный 9" xfId="558"/>
    <cellStyle name="Связанная ячейка 2" xfId="559"/>
    <cellStyle name="Связанная ячейка 2 2" xfId="560"/>
    <cellStyle name="Связанная ячейка 2 3" xfId="561"/>
    <cellStyle name="Связанная ячейка 2 4" xfId="562"/>
    <cellStyle name="Связанная ячейка 3" xfId="563"/>
    <cellStyle name="Связанная ячейка 4" xfId="564"/>
    <cellStyle name="Текст предупреждения 2" xfId="565"/>
    <cellStyle name="Текст предупреждения 2 2" xfId="566"/>
    <cellStyle name="Текст предупреждения 2 3" xfId="567"/>
    <cellStyle name="Текст предупреждения 2 4" xfId="568"/>
    <cellStyle name="Текст предупреждения 3" xfId="569"/>
    <cellStyle name="Текст предупреждения 4" xfId="570"/>
    <cellStyle name="Финансовый [0] 10" xfId="571"/>
    <cellStyle name="Финансовый [0] 11" xfId="572"/>
    <cellStyle name="Финансовый [0] 12" xfId="573"/>
    <cellStyle name="Финансовый [0] 13" xfId="574"/>
    <cellStyle name="Финансовый [0] 14" xfId="575"/>
    <cellStyle name="Финансовый [0] 14 2" xfId="576"/>
    <cellStyle name="Финансовый [0] 14 3" xfId="577"/>
    <cellStyle name="Финансовый [0] 14 4" xfId="578"/>
    <cellStyle name="Финансовый [0] 15" xfId="579"/>
    <cellStyle name="Финансовый [0] 15 2" xfId="580"/>
    <cellStyle name="Финансовый [0] 15 3" xfId="581"/>
    <cellStyle name="Финансовый [0] 15 4" xfId="582"/>
    <cellStyle name="Финансовый [0] 16" xfId="583"/>
    <cellStyle name="Финансовый [0] 16 2" xfId="584"/>
    <cellStyle name="Финансовый [0] 16 3" xfId="585"/>
    <cellStyle name="Финансовый [0] 16 4" xfId="586"/>
    <cellStyle name="Финансовый [0] 17" xfId="587"/>
    <cellStyle name="Финансовый [0] 17 2" xfId="588"/>
    <cellStyle name="Финансовый [0] 17 3" xfId="589"/>
    <cellStyle name="Финансовый [0] 17 4" xfId="590"/>
    <cellStyle name="Финансовый [0] 18" xfId="591"/>
    <cellStyle name="Финансовый [0] 18 2" xfId="592"/>
    <cellStyle name="Финансовый [0] 18 3" xfId="593"/>
    <cellStyle name="Финансовый [0] 18 4" xfId="594"/>
    <cellStyle name="Финансовый [0] 19" xfId="595"/>
    <cellStyle name="Финансовый [0] 19 2" xfId="596"/>
    <cellStyle name="Финансовый [0] 19 3" xfId="597"/>
    <cellStyle name="Финансовый [0] 19 4" xfId="598"/>
    <cellStyle name="Финансовый [0] 2" xfId="599"/>
    <cellStyle name="Финансовый [0] 2 2" xfId="600"/>
    <cellStyle name="Финансовый [0] 2 3" xfId="601"/>
    <cellStyle name="Финансовый [0] 2 4" xfId="602"/>
    <cellStyle name="Финансовый [0] 20" xfId="603"/>
    <cellStyle name="Финансовый [0] 21" xfId="604"/>
    <cellStyle name="Финансовый [0] 21 2" xfId="605"/>
    <cellStyle name="Финансовый [0] 22" xfId="606"/>
    <cellStyle name="Финансовый [0] 22 2" xfId="607"/>
    <cellStyle name="Финансовый [0] 23" xfId="608"/>
    <cellStyle name="Финансовый [0] 23 2" xfId="609"/>
    <cellStyle name="Финансовый [0] 24" xfId="610"/>
    <cellStyle name="Финансовый [0] 24 2" xfId="611"/>
    <cellStyle name="Финансовый [0] 25" xfId="612"/>
    <cellStyle name="Финансовый [0] 25 2" xfId="613"/>
    <cellStyle name="Финансовый [0] 26" xfId="614"/>
    <cellStyle name="Финансовый [0] 27" xfId="615"/>
    <cellStyle name="Финансовый [0] 28" xfId="616"/>
    <cellStyle name="Финансовый [0] 3" xfId="617"/>
    <cellStyle name="Финансовый [0] 3 2" xfId="618"/>
    <cellStyle name="Финансовый [0] 3 3" xfId="619"/>
    <cellStyle name="Финансовый [0] 3 4" xfId="620"/>
    <cellStyle name="Финансовый [0] 4" xfId="621"/>
    <cellStyle name="Финансовый [0] 4 2" xfId="622"/>
    <cellStyle name="Финансовый [0] 4 3" xfId="623"/>
    <cellStyle name="Финансовый [0] 4 4" xfId="624"/>
    <cellStyle name="Финансовый [0] 5" xfId="625"/>
    <cellStyle name="Финансовый [0] 5 2" xfId="626"/>
    <cellStyle name="Финансовый [0] 5 3" xfId="627"/>
    <cellStyle name="Финансовый [0] 5 4" xfId="628"/>
    <cellStyle name="Финансовый [0] 6" xfId="629"/>
    <cellStyle name="Финансовый [0] 6 2" xfId="630"/>
    <cellStyle name="Финансовый [0] 6 3" xfId="631"/>
    <cellStyle name="Финансовый [0] 6 4" xfId="632"/>
    <cellStyle name="Финансовый [0] 7" xfId="633"/>
    <cellStyle name="Финансовый [0] 7 2" xfId="634"/>
    <cellStyle name="Финансовый [0] 7 3" xfId="635"/>
    <cellStyle name="Финансовый [0] 7 4" xfId="636"/>
    <cellStyle name="Финансовый [0] 8" xfId="637"/>
    <cellStyle name="Финансовый [0] 8 2" xfId="638"/>
    <cellStyle name="Финансовый [0] 8 3" xfId="639"/>
    <cellStyle name="Финансовый [0] 8 4" xfId="640"/>
    <cellStyle name="Финансовый [0] 9" xfId="641"/>
    <cellStyle name="Финансовый 10" xfId="642"/>
    <cellStyle name="Финансовый 10 2" xfId="643"/>
    <cellStyle name="Финансовый 10 3" xfId="644"/>
    <cellStyle name="Финансовый 10 4" xfId="645"/>
    <cellStyle name="Финансовый 11 2" xfId="646"/>
    <cellStyle name="Финансовый 12" xfId="647"/>
    <cellStyle name="Финансовый 13" xfId="648"/>
    <cellStyle name="Финансовый 14" xfId="649"/>
    <cellStyle name="Финансовый 15" xfId="650"/>
    <cellStyle name="Финансовый 16" xfId="651"/>
    <cellStyle name="Финансовый 16 2" xfId="652"/>
    <cellStyle name="Финансовый 16 3" xfId="653"/>
    <cellStyle name="Финансовый 16 4" xfId="654"/>
    <cellStyle name="Финансовый 17" xfId="655"/>
    <cellStyle name="Финансовый 17 2" xfId="656"/>
    <cellStyle name="Финансовый 17 3" xfId="657"/>
    <cellStyle name="Финансовый 17 4" xfId="658"/>
    <cellStyle name="Финансовый 18" xfId="659"/>
    <cellStyle name="Финансовый 18 2" xfId="660"/>
    <cellStyle name="Финансовый 18 3" xfId="661"/>
    <cellStyle name="Финансовый 18 4" xfId="662"/>
    <cellStyle name="Финансовый 19" xfId="663"/>
    <cellStyle name="Финансовый 19 2" xfId="664"/>
    <cellStyle name="Финансовый 19 3" xfId="665"/>
    <cellStyle name="Финансовый 19 4" xfId="666"/>
    <cellStyle name="Финансовый 2" xfId="667"/>
    <cellStyle name="Финансовый 2 2" xfId="668"/>
    <cellStyle name="Финансовый 2 3" xfId="669"/>
    <cellStyle name="Финансовый 2 4" xfId="670"/>
    <cellStyle name="Финансовый 20" xfId="671"/>
    <cellStyle name="Финансовый 20 2" xfId="672"/>
    <cellStyle name="Финансовый 20 3" xfId="673"/>
    <cellStyle name="Финансовый 20 4" xfId="674"/>
    <cellStyle name="Финансовый 21" xfId="675"/>
    <cellStyle name="Финансовый 21 2" xfId="676"/>
    <cellStyle name="Финансовый 21 3" xfId="677"/>
    <cellStyle name="Финансовый 21 4" xfId="678"/>
    <cellStyle name="Финансовый 22" xfId="679"/>
    <cellStyle name="Финансовый 22 2" xfId="680"/>
    <cellStyle name="Финансовый 22 3" xfId="681"/>
    <cellStyle name="Финансовый 22 4" xfId="682"/>
    <cellStyle name="Финансовый 23" xfId="683"/>
    <cellStyle name="Финансовый 24" xfId="684"/>
    <cellStyle name="Финансовый 25" xfId="685"/>
    <cellStyle name="Финансовый 26" xfId="686"/>
    <cellStyle name="Финансовый 26 2" xfId="687"/>
    <cellStyle name="Финансовый 27" xfId="688"/>
    <cellStyle name="Финансовый 27 2" xfId="689"/>
    <cellStyle name="Финансовый 28" xfId="690"/>
    <cellStyle name="Финансовый 28 2" xfId="691"/>
    <cellStyle name="Финансовый 29" xfId="692"/>
    <cellStyle name="Финансовый 29 2" xfId="693"/>
    <cellStyle name="Финансовый 3" xfId="694"/>
    <cellStyle name="Финансовый 3 2" xfId="695"/>
    <cellStyle name="Финансовый 3 3" xfId="696"/>
    <cellStyle name="Финансовый 3 4" xfId="697"/>
    <cellStyle name="Финансовый 30" xfId="698"/>
    <cellStyle name="Финансовый 30 2" xfId="699"/>
    <cellStyle name="Финансовый 31" xfId="700"/>
    <cellStyle name="Финансовый 32" xfId="701"/>
    <cellStyle name="Финансовый 33" xfId="702"/>
    <cellStyle name="Финансовый 34" xfId="703"/>
    <cellStyle name="Финансовый 35" xfId="704"/>
    <cellStyle name="Финансовый 36" xfId="705"/>
    <cellStyle name="Финансовый 37" xfId="706"/>
    <cellStyle name="Финансовый 38" xfId="707"/>
    <cellStyle name="Финансовый 39" xfId="708"/>
    <cellStyle name="Финансовый 4" xfId="709"/>
    <cellStyle name="Финансовый 4 2" xfId="710"/>
    <cellStyle name="Финансовый 4 3" xfId="711"/>
    <cellStyle name="Финансовый 4 4" xfId="712"/>
    <cellStyle name="Финансовый 40" xfId="713"/>
    <cellStyle name="Финансовый 5" xfId="714"/>
    <cellStyle name="Финансовый 5 2" xfId="715"/>
    <cellStyle name="Финансовый 5 3" xfId="716"/>
    <cellStyle name="Финансовый 5 4" xfId="717"/>
    <cellStyle name="Финансовый 5 5" xfId="718"/>
    <cellStyle name="Финансовый 7" xfId="719"/>
    <cellStyle name="Финансовый 7 2" xfId="720"/>
    <cellStyle name="Финансовый 7 3" xfId="721"/>
    <cellStyle name="Финансовый 7 4" xfId="722"/>
    <cellStyle name="Финансовый 8" xfId="723"/>
    <cellStyle name="Финансовый 8 2" xfId="724"/>
    <cellStyle name="Финансовый 8 3" xfId="725"/>
    <cellStyle name="Финансовый 8 4" xfId="726"/>
    <cellStyle name="Финансовый 9" xfId="727"/>
    <cellStyle name="Финансовый 9 2" xfId="728"/>
    <cellStyle name="Финансовый 9 3" xfId="729"/>
    <cellStyle name="Финансовый 9 4" xfId="730"/>
    <cellStyle name="Хороший 2" xfId="731"/>
    <cellStyle name="Хороший 2 2" xfId="732"/>
    <cellStyle name="Хороший 2 3" xfId="733"/>
    <cellStyle name="Хороший 2 4" xfId="734"/>
    <cellStyle name="Хороший 3" xfId="735"/>
    <cellStyle name="Хороший 4" xfId="7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F33"/>
  <sheetViews>
    <sheetView tabSelected="1" workbookViewId="0">
      <selection activeCell="H9" sqref="H9"/>
    </sheetView>
  </sheetViews>
  <sheetFormatPr defaultRowHeight="12.75"/>
  <cols>
    <col min="1" max="1" width="6.7109375" style="1" customWidth="1"/>
    <col min="2" max="2" width="44.42578125" style="1" customWidth="1"/>
    <col min="3" max="4" width="18.7109375" style="1" customWidth="1"/>
    <col min="5" max="5" width="21.28515625" style="1" customWidth="1"/>
    <col min="6" max="6" width="23.5703125" style="1" customWidth="1"/>
    <col min="7" max="256" width="9.140625" style="1"/>
    <col min="257" max="257" width="6.7109375" style="1" customWidth="1"/>
    <col min="258" max="258" width="41" style="1" customWidth="1"/>
    <col min="259" max="259" width="22.7109375" style="1" customWidth="1"/>
    <col min="260" max="260" width="31.85546875" style="1" customWidth="1"/>
    <col min="261" max="512" width="9.140625" style="1"/>
    <col min="513" max="513" width="6.7109375" style="1" customWidth="1"/>
    <col min="514" max="514" width="41" style="1" customWidth="1"/>
    <col min="515" max="515" width="22.7109375" style="1" customWidth="1"/>
    <col min="516" max="516" width="31.85546875" style="1" customWidth="1"/>
    <col min="517" max="768" width="9.140625" style="1"/>
    <col min="769" max="769" width="6.7109375" style="1" customWidth="1"/>
    <col min="770" max="770" width="41" style="1" customWidth="1"/>
    <col min="771" max="771" width="22.7109375" style="1" customWidth="1"/>
    <col min="772" max="772" width="31.85546875" style="1" customWidth="1"/>
    <col min="773" max="1024" width="9.140625" style="1"/>
    <col min="1025" max="1025" width="6.7109375" style="1" customWidth="1"/>
    <col min="1026" max="1026" width="41" style="1" customWidth="1"/>
    <col min="1027" max="1027" width="22.7109375" style="1" customWidth="1"/>
    <col min="1028" max="1028" width="31.85546875" style="1" customWidth="1"/>
    <col min="1029" max="1280" width="9.140625" style="1"/>
    <col min="1281" max="1281" width="6.7109375" style="1" customWidth="1"/>
    <col min="1282" max="1282" width="41" style="1" customWidth="1"/>
    <col min="1283" max="1283" width="22.7109375" style="1" customWidth="1"/>
    <col min="1284" max="1284" width="31.85546875" style="1" customWidth="1"/>
    <col min="1285" max="1536" width="9.140625" style="1"/>
    <col min="1537" max="1537" width="6.7109375" style="1" customWidth="1"/>
    <col min="1538" max="1538" width="41" style="1" customWidth="1"/>
    <col min="1539" max="1539" width="22.7109375" style="1" customWidth="1"/>
    <col min="1540" max="1540" width="31.85546875" style="1" customWidth="1"/>
    <col min="1541" max="1792" width="9.140625" style="1"/>
    <col min="1793" max="1793" width="6.7109375" style="1" customWidth="1"/>
    <col min="1794" max="1794" width="41" style="1" customWidth="1"/>
    <col min="1795" max="1795" width="22.7109375" style="1" customWidth="1"/>
    <col min="1796" max="1796" width="31.85546875" style="1" customWidth="1"/>
    <col min="1797" max="2048" width="9.140625" style="1"/>
    <col min="2049" max="2049" width="6.7109375" style="1" customWidth="1"/>
    <col min="2050" max="2050" width="41" style="1" customWidth="1"/>
    <col min="2051" max="2051" width="22.7109375" style="1" customWidth="1"/>
    <col min="2052" max="2052" width="31.85546875" style="1" customWidth="1"/>
    <col min="2053" max="2304" width="9.140625" style="1"/>
    <col min="2305" max="2305" width="6.7109375" style="1" customWidth="1"/>
    <col min="2306" max="2306" width="41" style="1" customWidth="1"/>
    <col min="2307" max="2307" width="22.7109375" style="1" customWidth="1"/>
    <col min="2308" max="2308" width="31.85546875" style="1" customWidth="1"/>
    <col min="2309" max="2560" width="9.140625" style="1"/>
    <col min="2561" max="2561" width="6.7109375" style="1" customWidth="1"/>
    <col min="2562" max="2562" width="41" style="1" customWidth="1"/>
    <col min="2563" max="2563" width="22.7109375" style="1" customWidth="1"/>
    <col min="2564" max="2564" width="31.85546875" style="1" customWidth="1"/>
    <col min="2565" max="2816" width="9.140625" style="1"/>
    <col min="2817" max="2817" width="6.7109375" style="1" customWidth="1"/>
    <col min="2818" max="2818" width="41" style="1" customWidth="1"/>
    <col min="2819" max="2819" width="22.7109375" style="1" customWidth="1"/>
    <col min="2820" max="2820" width="31.85546875" style="1" customWidth="1"/>
    <col min="2821" max="3072" width="9.140625" style="1"/>
    <col min="3073" max="3073" width="6.7109375" style="1" customWidth="1"/>
    <col min="3074" max="3074" width="41" style="1" customWidth="1"/>
    <col min="3075" max="3075" width="22.7109375" style="1" customWidth="1"/>
    <col min="3076" max="3076" width="31.85546875" style="1" customWidth="1"/>
    <col min="3077" max="3328" width="9.140625" style="1"/>
    <col min="3329" max="3329" width="6.7109375" style="1" customWidth="1"/>
    <col min="3330" max="3330" width="41" style="1" customWidth="1"/>
    <col min="3331" max="3331" width="22.7109375" style="1" customWidth="1"/>
    <col min="3332" max="3332" width="31.85546875" style="1" customWidth="1"/>
    <col min="3333" max="3584" width="9.140625" style="1"/>
    <col min="3585" max="3585" width="6.7109375" style="1" customWidth="1"/>
    <col min="3586" max="3586" width="41" style="1" customWidth="1"/>
    <col min="3587" max="3587" width="22.7109375" style="1" customWidth="1"/>
    <col min="3588" max="3588" width="31.85546875" style="1" customWidth="1"/>
    <col min="3589" max="3840" width="9.140625" style="1"/>
    <col min="3841" max="3841" width="6.7109375" style="1" customWidth="1"/>
    <col min="3842" max="3842" width="41" style="1" customWidth="1"/>
    <col min="3843" max="3843" width="22.7109375" style="1" customWidth="1"/>
    <col min="3844" max="3844" width="31.85546875" style="1" customWidth="1"/>
    <col min="3845" max="4096" width="9.140625" style="1"/>
    <col min="4097" max="4097" width="6.7109375" style="1" customWidth="1"/>
    <col min="4098" max="4098" width="41" style="1" customWidth="1"/>
    <col min="4099" max="4099" width="22.7109375" style="1" customWidth="1"/>
    <col min="4100" max="4100" width="31.85546875" style="1" customWidth="1"/>
    <col min="4101" max="4352" width="9.140625" style="1"/>
    <col min="4353" max="4353" width="6.7109375" style="1" customWidth="1"/>
    <col min="4354" max="4354" width="41" style="1" customWidth="1"/>
    <col min="4355" max="4355" width="22.7109375" style="1" customWidth="1"/>
    <col min="4356" max="4356" width="31.85546875" style="1" customWidth="1"/>
    <col min="4357" max="4608" width="9.140625" style="1"/>
    <col min="4609" max="4609" width="6.7109375" style="1" customWidth="1"/>
    <col min="4610" max="4610" width="41" style="1" customWidth="1"/>
    <col min="4611" max="4611" width="22.7109375" style="1" customWidth="1"/>
    <col min="4612" max="4612" width="31.85546875" style="1" customWidth="1"/>
    <col min="4613" max="4864" width="9.140625" style="1"/>
    <col min="4865" max="4865" width="6.7109375" style="1" customWidth="1"/>
    <col min="4866" max="4866" width="41" style="1" customWidth="1"/>
    <col min="4867" max="4867" width="22.7109375" style="1" customWidth="1"/>
    <col min="4868" max="4868" width="31.85546875" style="1" customWidth="1"/>
    <col min="4869" max="5120" width="9.140625" style="1"/>
    <col min="5121" max="5121" width="6.7109375" style="1" customWidth="1"/>
    <col min="5122" max="5122" width="41" style="1" customWidth="1"/>
    <col min="5123" max="5123" width="22.7109375" style="1" customWidth="1"/>
    <col min="5124" max="5124" width="31.85546875" style="1" customWidth="1"/>
    <col min="5125" max="5376" width="9.140625" style="1"/>
    <col min="5377" max="5377" width="6.7109375" style="1" customWidth="1"/>
    <col min="5378" max="5378" width="41" style="1" customWidth="1"/>
    <col min="5379" max="5379" width="22.7109375" style="1" customWidth="1"/>
    <col min="5380" max="5380" width="31.85546875" style="1" customWidth="1"/>
    <col min="5381" max="5632" width="9.140625" style="1"/>
    <col min="5633" max="5633" width="6.7109375" style="1" customWidth="1"/>
    <col min="5634" max="5634" width="41" style="1" customWidth="1"/>
    <col min="5635" max="5635" width="22.7109375" style="1" customWidth="1"/>
    <col min="5636" max="5636" width="31.85546875" style="1" customWidth="1"/>
    <col min="5637" max="5888" width="9.140625" style="1"/>
    <col min="5889" max="5889" width="6.7109375" style="1" customWidth="1"/>
    <col min="5890" max="5890" width="41" style="1" customWidth="1"/>
    <col min="5891" max="5891" width="22.7109375" style="1" customWidth="1"/>
    <col min="5892" max="5892" width="31.85546875" style="1" customWidth="1"/>
    <col min="5893" max="6144" width="9.140625" style="1"/>
    <col min="6145" max="6145" width="6.7109375" style="1" customWidth="1"/>
    <col min="6146" max="6146" width="41" style="1" customWidth="1"/>
    <col min="6147" max="6147" width="22.7109375" style="1" customWidth="1"/>
    <col min="6148" max="6148" width="31.85546875" style="1" customWidth="1"/>
    <col min="6149" max="6400" width="9.140625" style="1"/>
    <col min="6401" max="6401" width="6.7109375" style="1" customWidth="1"/>
    <col min="6402" max="6402" width="41" style="1" customWidth="1"/>
    <col min="6403" max="6403" width="22.7109375" style="1" customWidth="1"/>
    <col min="6404" max="6404" width="31.85546875" style="1" customWidth="1"/>
    <col min="6405" max="6656" width="9.140625" style="1"/>
    <col min="6657" max="6657" width="6.7109375" style="1" customWidth="1"/>
    <col min="6658" max="6658" width="41" style="1" customWidth="1"/>
    <col min="6659" max="6659" width="22.7109375" style="1" customWidth="1"/>
    <col min="6660" max="6660" width="31.85546875" style="1" customWidth="1"/>
    <col min="6661" max="6912" width="9.140625" style="1"/>
    <col min="6913" max="6913" width="6.7109375" style="1" customWidth="1"/>
    <col min="6914" max="6914" width="41" style="1" customWidth="1"/>
    <col min="6915" max="6915" width="22.7109375" style="1" customWidth="1"/>
    <col min="6916" max="6916" width="31.85546875" style="1" customWidth="1"/>
    <col min="6917" max="7168" width="9.140625" style="1"/>
    <col min="7169" max="7169" width="6.7109375" style="1" customWidth="1"/>
    <col min="7170" max="7170" width="41" style="1" customWidth="1"/>
    <col min="7171" max="7171" width="22.7109375" style="1" customWidth="1"/>
    <col min="7172" max="7172" width="31.85546875" style="1" customWidth="1"/>
    <col min="7173" max="7424" width="9.140625" style="1"/>
    <col min="7425" max="7425" width="6.7109375" style="1" customWidth="1"/>
    <col min="7426" max="7426" width="41" style="1" customWidth="1"/>
    <col min="7427" max="7427" width="22.7109375" style="1" customWidth="1"/>
    <col min="7428" max="7428" width="31.85546875" style="1" customWidth="1"/>
    <col min="7429" max="7680" width="9.140625" style="1"/>
    <col min="7681" max="7681" width="6.7109375" style="1" customWidth="1"/>
    <col min="7682" max="7682" width="41" style="1" customWidth="1"/>
    <col min="7683" max="7683" width="22.7109375" style="1" customWidth="1"/>
    <col min="7684" max="7684" width="31.85546875" style="1" customWidth="1"/>
    <col min="7685" max="7936" width="9.140625" style="1"/>
    <col min="7937" max="7937" width="6.7109375" style="1" customWidth="1"/>
    <col min="7938" max="7938" width="41" style="1" customWidth="1"/>
    <col min="7939" max="7939" width="22.7109375" style="1" customWidth="1"/>
    <col min="7940" max="7940" width="31.85546875" style="1" customWidth="1"/>
    <col min="7941" max="8192" width="9.140625" style="1"/>
    <col min="8193" max="8193" width="6.7109375" style="1" customWidth="1"/>
    <col min="8194" max="8194" width="41" style="1" customWidth="1"/>
    <col min="8195" max="8195" width="22.7109375" style="1" customWidth="1"/>
    <col min="8196" max="8196" width="31.85546875" style="1" customWidth="1"/>
    <col min="8197" max="8448" width="9.140625" style="1"/>
    <col min="8449" max="8449" width="6.7109375" style="1" customWidth="1"/>
    <col min="8450" max="8450" width="41" style="1" customWidth="1"/>
    <col min="8451" max="8451" width="22.7109375" style="1" customWidth="1"/>
    <col min="8452" max="8452" width="31.85546875" style="1" customWidth="1"/>
    <col min="8453" max="8704" width="9.140625" style="1"/>
    <col min="8705" max="8705" width="6.7109375" style="1" customWidth="1"/>
    <col min="8706" max="8706" width="41" style="1" customWidth="1"/>
    <col min="8707" max="8707" width="22.7109375" style="1" customWidth="1"/>
    <col min="8708" max="8708" width="31.85546875" style="1" customWidth="1"/>
    <col min="8709" max="8960" width="9.140625" style="1"/>
    <col min="8961" max="8961" width="6.7109375" style="1" customWidth="1"/>
    <col min="8962" max="8962" width="41" style="1" customWidth="1"/>
    <col min="8963" max="8963" width="22.7109375" style="1" customWidth="1"/>
    <col min="8964" max="8964" width="31.85546875" style="1" customWidth="1"/>
    <col min="8965" max="9216" width="9.140625" style="1"/>
    <col min="9217" max="9217" width="6.7109375" style="1" customWidth="1"/>
    <col min="9218" max="9218" width="41" style="1" customWidth="1"/>
    <col min="9219" max="9219" width="22.7109375" style="1" customWidth="1"/>
    <col min="9220" max="9220" width="31.85546875" style="1" customWidth="1"/>
    <col min="9221" max="9472" width="9.140625" style="1"/>
    <col min="9473" max="9473" width="6.7109375" style="1" customWidth="1"/>
    <col min="9474" max="9474" width="41" style="1" customWidth="1"/>
    <col min="9475" max="9475" width="22.7109375" style="1" customWidth="1"/>
    <col min="9476" max="9476" width="31.85546875" style="1" customWidth="1"/>
    <col min="9477" max="9728" width="9.140625" style="1"/>
    <col min="9729" max="9729" width="6.7109375" style="1" customWidth="1"/>
    <col min="9730" max="9730" width="41" style="1" customWidth="1"/>
    <col min="9731" max="9731" width="22.7109375" style="1" customWidth="1"/>
    <col min="9732" max="9732" width="31.85546875" style="1" customWidth="1"/>
    <col min="9733" max="9984" width="9.140625" style="1"/>
    <col min="9985" max="9985" width="6.7109375" style="1" customWidth="1"/>
    <col min="9986" max="9986" width="41" style="1" customWidth="1"/>
    <col min="9987" max="9987" width="22.7109375" style="1" customWidth="1"/>
    <col min="9988" max="9988" width="31.85546875" style="1" customWidth="1"/>
    <col min="9989" max="10240" width="9.140625" style="1"/>
    <col min="10241" max="10241" width="6.7109375" style="1" customWidth="1"/>
    <col min="10242" max="10242" width="41" style="1" customWidth="1"/>
    <col min="10243" max="10243" width="22.7109375" style="1" customWidth="1"/>
    <col min="10244" max="10244" width="31.85546875" style="1" customWidth="1"/>
    <col min="10245" max="10496" width="9.140625" style="1"/>
    <col min="10497" max="10497" width="6.7109375" style="1" customWidth="1"/>
    <col min="10498" max="10498" width="41" style="1" customWidth="1"/>
    <col min="10499" max="10499" width="22.7109375" style="1" customWidth="1"/>
    <col min="10500" max="10500" width="31.85546875" style="1" customWidth="1"/>
    <col min="10501" max="10752" width="9.140625" style="1"/>
    <col min="10753" max="10753" width="6.7109375" style="1" customWidth="1"/>
    <col min="10754" max="10754" width="41" style="1" customWidth="1"/>
    <col min="10755" max="10755" width="22.7109375" style="1" customWidth="1"/>
    <col min="10756" max="10756" width="31.85546875" style="1" customWidth="1"/>
    <col min="10757" max="11008" width="9.140625" style="1"/>
    <col min="11009" max="11009" width="6.7109375" style="1" customWidth="1"/>
    <col min="11010" max="11010" width="41" style="1" customWidth="1"/>
    <col min="11011" max="11011" width="22.7109375" style="1" customWidth="1"/>
    <col min="11012" max="11012" width="31.85546875" style="1" customWidth="1"/>
    <col min="11013" max="11264" width="9.140625" style="1"/>
    <col min="11265" max="11265" width="6.7109375" style="1" customWidth="1"/>
    <col min="11266" max="11266" width="41" style="1" customWidth="1"/>
    <col min="11267" max="11267" width="22.7109375" style="1" customWidth="1"/>
    <col min="11268" max="11268" width="31.85546875" style="1" customWidth="1"/>
    <col min="11269" max="11520" width="9.140625" style="1"/>
    <col min="11521" max="11521" width="6.7109375" style="1" customWidth="1"/>
    <col min="11522" max="11522" width="41" style="1" customWidth="1"/>
    <col min="11523" max="11523" width="22.7109375" style="1" customWidth="1"/>
    <col min="11524" max="11524" width="31.85546875" style="1" customWidth="1"/>
    <col min="11525" max="11776" width="9.140625" style="1"/>
    <col min="11777" max="11777" width="6.7109375" style="1" customWidth="1"/>
    <col min="11778" max="11778" width="41" style="1" customWidth="1"/>
    <col min="11779" max="11779" width="22.7109375" style="1" customWidth="1"/>
    <col min="11780" max="11780" width="31.85546875" style="1" customWidth="1"/>
    <col min="11781" max="12032" width="9.140625" style="1"/>
    <col min="12033" max="12033" width="6.7109375" style="1" customWidth="1"/>
    <col min="12034" max="12034" width="41" style="1" customWidth="1"/>
    <col min="12035" max="12035" width="22.7109375" style="1" customWidth="1"/>
    <col min="12036" max="12036" width="31.85546875" style="1" customWidth="1"/>
    <col min="12037" max="12288" width="9.140625" style="1"/>
    <col min="12289" max="12289" width="6.7109375" style="1" customWidth="1"/>
    <col min="12290" max="12290" width="41" style="1" customWidth="1"/>
    <col min="12291" max="12291" width="22.7109375" style="1" customWidth="1"/>
    <col min="12292" max="12292" width="31.85546875" style="1" customWidth="1"/>
    <col min="12293" max="12544" width="9.140625" style="1"/>
    <col min="12545" max="12545" width="6.7109375" style="1" customWidth="1"/>
    <col min="12546" max="12546" width="41" style="1" customWidth="1"/>
    <col min="12547" max="12547" width="22.7109375" style="1" customWidth="1"/>
    <col min="12548" max="12548" width="31.85546875" style="1" customWidth="1"/>
    <col min="12549" max="12800" width="9.140625" style="1"/>
    <col min="12801" max="12801" width="6.7109375" style="1" customWidth="1"/>
    <col min="12802" max="12802" width="41" style="1" customWidth="1"/>
    <col min="12803" max="12803" width="22.7109375" style="1" customWidth="1"/>
    <col min="12804" max="12804" width="31.85546875" style="1" customWidth="1"/>
    <col min="12805" max="13056" width="9.140625" style="1"/>
    <col min="13057" max="13057" width="6.7109375" style="1" customWidth="1"/>
    <col min="13058" max="13058" width="41" style="1" customWidth="1"/>
    <col min="13059" max="13059" width="22.7109375" style="1" customWidth="1"/>
    <col min="13060" max="13060" width="31.85546875" style="1" customWidth="1"/>
    <col min="13061" max="13312" width="9.140625" style="1"/>
    <col min="13313" max="13313" width="6.7109375" style="1" customWidth="1"/>
    <col min="13314" max="13314" width="41" style="1" customWidth="1"/>
    <col min="13315" max="13315" width="22.7109375" style="1" customWidth="1"/>
    <col min="13316" max="13316" width="31.85546875" style="1" customWidth="1"/>
    <col min="13317" max="13568" width="9.140625" style="1"/>
    <col min="13569" max="13569" width="6.7109375" style="1" customWidth="1"/>
    <col min="13570" max="13570" width="41" style="1" customWidth="1"/>
    <col min="13571" max="13571" width="22.7109375" style="1" customWidth="1"/>
    <col min="13572" max="13572" width="31.85546875" style="1" customWidth="1"/>
    <col min="13573" max="13824" width="9.140625" style="1"/>
    <col min="13825" max="13825" width="6.7109375" style="1" customWidth="1"/>
    <col min="13826" max="13826" width="41" style="1" customWidth="1"/>
    <col min="13827" max="13827" width="22.7109375" style="1" customWidth="1"/>
    <col min="13828" max="13828" width="31.85546875" style="1" customWidth="1"/>
    <col min="13829" max="14080" width="9.140625" style="1"/>
    <col min="14081" max="14081" width="6.7109375" style="1" customWidth="1"/>
    <col min="14082" max="14082" width="41" style="1" customWidth="1"/>
    <col min="14083" max="14083" width="22.7109375" style="1" customWidth="1"/>
    <col min="14084" max="14084" width="31.85546875" style="1" customWidth="1"/>
    <col min="14085" max="14336" width="9.140625" style="1"/>
    <col min="14337" max="14337" width="6.7109375" style="1" customWidth="1"/>
    <col min="14338" max="14338" width="41" style="1" customWidth="1"/>
    <col min="14339" max="14339" width="22.7109375" style="1" customWidth="1"/>
    <col min="14340" max="14340" width="31.85546875" style="1" customWidth="1"/>
    <col min="14341" max="14592" width="9.140625" style="1"/>
    <col min="14593" max="14593" width="6.7109375" style="1" customWidth="1"/>
    <col min="14594" max="14594" width="41" style="1" customWidth="1"/>
    <col min="14595" max="14595" width="22.7109375" style="1" customWidth="1"/>
    <col min="14596" max="14596" width="31.85546875" style="1" customWidth="1"/>
    <col min="14597" max="14848" width="9.140625" style="1"/>
    <col min="14849" max="14849" width="6.7109375" style="1" customWidth="1"/>
    <col min="14850" max="14850" width="41" style="1" customWidth="1"/>
    <col min="14851" max="14851" width="22.7109375" style="1" customWidth="1"/>
    <col min="14852" max="14852" width="31.85546875" style="1" customWidth="1"/>
    <col min="14853" max="15104" width="9.140625" style="1"/>
    <col min="15105" max="15105" width="6.7109375" style="1" customWidth="1"/>
    <col min="15106" max="15106" width="41" style="1" customWidth="1"/>
    <col min="15107" max="15107" width="22.7109375" style="1" customWidth="1"/>
    <col min="15108" max="15108" width="31.85546875" style="1" customWidth="1"/>
    <col min="15109" max="15360" width="9.140625" style="1"/>
    <col min="15361" max="15361" width="6.7109375" style="1" customWidth="1"/>
    <col min="15362" max="15362" width="41" style="1" customWidth="1"/>
    <col min="15363" max="15363" width="22.7109375" style="1" customWidth="1"/>
    <col min="15364" max="15364" width="31.85546875" style="1" customWidth="1"/>
    <col min="15365" max="15616" width="9.140625" style="1"/>
    <col min="15617" max="15617" width="6.7109375" style="1" customWidth="1"/>
    <col min="15618" max="15618" width="41" style="1" customWidth="1"/>
    <col min="15619" max="15619" width="22.7109375" style="1" customWidth="1"/>
    <col min="15620" max="15620" width="31.85546875" style="1" customWidth="1"/>
    <col min="15621" max="15872" width="9.140625" style="1"/>
    <col min="15873" max="15873" width="6.7109375" style="1" customWidth="1"/>
    <col min="15874" max="15874" width="41" style="1" customWidth="1"/>
    <col min="15875" max="15875" width="22.7109375" style="1" customWidth="1"/>
    <col min="15876" max="15876" width="31.85546875" style="1" customWidth="1"/>
    <col min="15877" max="16128" width="9.140625" style="1"/>
    <col min="16129" max="16129" width="6.7109375" style="1" customWidth="1"/>
    <col min="16130" max="16130" width="41" style="1" customWidth="1"/>
    <col min="16131" max="16131" width="22.7109375" style="1" customWidth="1"/>
    <col min="16132" max="16132" width="31.85546875" style="1" customWidth="1"/>
    <col min="16133" max="16384" width="9.140625" style="1"/>
  </cols>
  <sheetData>
    <row r="1" spans="1:6" ht="15">
      <c r="C1" s="24"/>
      <c r="D1" s="24"/>
      <c r="E1" s="30" t="s">
        <v>25</v>
      </c>
      <c r="F1" s="30"/>
    </row>
    <row r="2" spans="1:6" ht="15">
      <c r="C2" s="23"/>
      <c r="D2" s="23"/>
      <c r="E2" s="28" t="s">
        <v>0</v>
      </c>
      <c r="F2" s="28"/>
    </row>
    <row r="3" spans="1:6" ht="15">
      <c r="C3" s="23"/>
      <c r="D3" s="23"/>
      <c r="E3" s="28" t="s">
        <v>1</v>
      </c>
      <c r="F3" s="28"/>
    </row>
    <row r="4" spans="1:6" ht="15">
      <c r="C4" s="14"/>
      <c r="D4" s="14"/>
      <c r="E4" s="28" t="s">
        <v>24</v>
      </c>
      <c r="F4" s="28"/>
    </row>
    <row r="5" spans="1:6" ht="15">
      <c r="C5" s="25"/>
      <c r="D5" s="25"/>
      <c r="E5" s="29" t="s">
        <v>26</v>
      </c>
      <c r="F5" s="29"/>
    </row>
    <row r="6" spans="1:6" ht="15">
      <c r="E6" s="16"/>
      <c r="F6" s="16"/>
    </row>
    <row r="7" spans="1:6" ht="15">
      <c r="C7" s="24"/>
      <c r="D7" s="24"/>
      <c r="E7" s="30" t="s">
        <v>12</v>
      </c>
      <c r="F7" s="30"/>
    </row>
    <row r="8" spans="1:6" ht="15">
      <c r="C8" s="23"/>
      <c r="D8" s="23"/>
      <c r="E8" s="28" t="s">
        <v>0</v>
      </c>
      <c r="F8" s="28"/>
    </row>
    <row r="9" spans="1:6" ht="15">
      <c r="C9" s="23"/>
      <c r="D9" s="23"/>
      <c r="E9" s="28" t="s">
        <v>1</v>
      </c>
      <c r="F9" s="28"/>
    </row>
    <row r="10" spans="1:6" ht="15">
      <c r="C10" s="25"/>
      <c r="D10" s="25"/>
      <c r="E10" s="29" t="s">
        <v>22</v>
      </c>
      <c r="F10" s="29"/>
    </row>
    <row r="11" spans="1:6" ht="15">
      <c r="C11" s="26"/>
      <c r="D11" s="26"/>
      <c r="E11" s="27" t="s">
        <v>19</v>
      </c>
      <c r="F11" s="27"/>
    </row>
    <row r="12" spans="1:6" ht="15">
      <c r="C12" s="27" t="s">
        <v>20</v>
      </c>
      <c r="D12" s="27"/>
      <c r="E12" s="27"/>
      <c r="F12" s="27"/>
    </row>
    <row r="13" spans="1:6" ht="15">
      <c r="C13" s="22"/>
      <c r="D13" s="22"/>
      <c r="E13" s="16"/>
      <c r="F13" s="16"/>
    </row>
    <row r="15" spans="1:6" ht="27.75" customHeight="1">
      <c r="A15" s="18" t="s">
        <v>15</v>
      </c>
      <c r="B15" s="18"/>
      <c r="C15" s="18"/>
      <c r="D15" s="18"/>
      <c r="E15" s="18"/>
      <c r="F15" s="18"/>
    </row>
    <row r="17" spans="1:6" ht="12.75" customHeight="1">
      <c r="A17" s="17" t="s">
        <v>9</v>
      </c>
      <c r="B17" s="17"/>
      <c r="C17" s="17"/>
      <c r="D17" s="17"/>
      <c r="E17" s="17"/>
      <c r="F17" s="17"/>
    </row>
    <row r="18" spans="1:6" ht="12.75" customHeight="1">
      <c r="A18" s="17" t="s">
        <v>16</v>
      </c>
      <c r="B18" s="17"/>
      <c r="C18" s="17"/>
      <c r="D18" s="17"/>
      <c r="E18" s="17"/>
      <c r="F18" s="17"/>
    </row>
    <row r="20" spans="1:6" s="2" customFormat="1">
      <c r="A20" s="35" t="s">
        <v>2</v>
      </c>
      <c r="B20" s="35" t="s">
        <v>3</v>
      </c>
      <c r="C20" s="19" t="s">
        <v>4</v>
      </c>
      <c r="D20" s="20"/>
      <c r="E20" s="20"/>
      <c r="F20" s="21"/>
    </row>
    <row r="21" spans="1:6" s="2" customFormat="1">
      <c r="A21" s="44"/>
      <c r="B21" s="44"/>
      <c r="C21" s="19" t="s">
        <v>13</v>
      </c>
      <c r="D21" s="21"/>
      <c r="E21" s="19" t="s">
        <v>14</v>
      </c>
      <c r="F21" s="21"/>
    </row>
    <row r="22" spans="1:6" s="2" customFormat="1" ht="42.75" customHeight="1">
      <c r="A22" s="36"/>
      <c r="B22" s="36"/>
      <c r="C22" s="12" t="s">
        <v>5</v>
      </c>
      <c r="D22" s="13" t="s">
        <v>6</v>
      </c>
      <c r="E22" s="12" t="s">
        <v>5</v>
      </c>
      <c r="F22" s="13" t="s">
        <v>6</v>
      </c>
    </row>
    <row r="23" spans="1:6" ht="57" customHeight="1">
      <c r="A23" s="7">
        <v>1</v>
      </c>
      <c r="B23" s="10" t="s">
        <v>21</v>
      </c>
      <c r="C23" s="4">
        <f>50000</f>
        <v>50000</v>
      </c>
      <c r="D23" s="5"/>
      <c r="E23" s="8">
        <v>50000</v>
      </c>
      <c r="F23" s="8"/>
    </row>
    <row r="24" spans="1:6" ht="57" customHeight="1">
      <c r="A24" s="15">
        <v>2</v>
      </c>
      <c r="B24" s="10" t="s">
        <v>23</v>
      </c>
      <c r="C24" s="4">
        <f>35000+14410</f>
        <v>49410</v>
      </c>
      <c r="D24" s="5"/>
      <c r="E24" s="8">
        <v>0</v>
      </c>
      <c r="F24" s="8"/>
    </row>
    <row r="25" spans="1:6" ht="15" customHeight="1">
      <c r="A25" s="45" t="s">
        <v>7</v>
      </c>
      <c r="B25" s="46"/>
      <c r="C25" s="11">
        <f>C23+C24</f>
        <v>99410</v>
      </c>
      <c r="D25" s="11">
        <f>D23</f>
        <v>0</v>
      </c>
      <c r="E25" s="9">
        <f>E23</f>
        <v>50000</v>
      </c>
      <c r="F25" s="9">
        <f>F23</f>
        <v>0</v>
      </c>
    </row>
    <row r="28" spans="1:6" ht="27" customHeight="1">
      <c r="A28" s="17" t="s">
        <v>17</v>
      </c>
      <c r="B28" s="17"/>
      <c r="C28" s="17"/>
      <c r="D28" s="17"/>
      <c r="E28" s="17"/>
      <c r="F28" s="17"/>
    </row>
    <row r="30" spans="1:6" s="2" customFormat="1" ht="48" customHeight="1">
      <c r="A30" s="35" t="s">
        <v>2</v>
      </c>
      <c r="B30" s="35" t="s">
        <v>8</v>
      </c>
      <c r="C30" s="37" t="s">
        <v>18</v>
      </c>
      <c r="D30" s="38"/>
      <c r="E30" s="38"/>
      <c r="F30" s="39"/>
    </row>
    <row r="31" spans="1:6" s="2" customFormat="1" ht="20.25" customHeight="1">
      <c r="A31" s="36"/>
      <c r="B31" s="36"/>
      <c r="C31" s="40" t="s">
        <v>13</v>
      </c>
      <c r="D31" s="40"/>
      <c r="E31" s="19" t="s">
        <v>14</v>
      </c>
      <c r="F31" s="21"/>
    </row>
    <row r="32" spans="1:6" ht="30.75" customHeight="1">
      <c r="A32" s="3">
        <v>1</v>
      </c>
      <c r="B32" s="6" t="s">
        <v>10</v>
      </c>
      <c r="C32" s="33">
        <f>C25</f>
        <v>99410</v>
      </c>
      <c r="D32" s="34"/>
      <c r="E32" s="41">
        <f>E25</f>
        <v>50000</v>
      </c>
      <c r="F32" s="21"/>
    </row>
    <row r="33" spans="1:6" ht="25.5">
      <c r="A33" s="3">
        <v>2</v>
      </c>
      <c r="B33" s="6" t="s">
        <v>11</v>
      </c>
      <c r="C33" s="31"/>
      <c r="D33" s="32"/>
      <c r="E33" s="42"/>
      <c r="F33" s="43"/>
    </row>
  </sheetData>
  <mergeCells count="40">
    <mergeCell ref="C5:D5"/>
    <mergeCell ref="E5:F5"/>
    <mergeCell ref="E4:F4"/>
    <mergeCell ref="C1:D1"/>
    <mergeCell ref="E1:F1"/>
    <mergeCell ref="C2:D2"/>
    <mergeCell ref="E2:F2"/>
    <mergeCell ref="C3:D3"/>
    <mergeCell ref="E3:F3"/>
    <mergeCell ref="C33:D33"/>
    <mergeCell ref="C32:D32"/>
    <mergeCell ref="A30:A31"/>
    <mergeCell ref="B30:B31"/>
    <mergeCell ref="C21:D21"/>
    <mergeCell ref="C30:F30"/>
    <mergeCell ref="C31:D31"/>
    <mergeCell ref="E31:F31"/>
    <mergeCell ref="E32:F32"/>
    <mergeCell ref="E33:F33"/>
    <mergeCell ref="A20:A22"/>
    <mergeCell ref="B20:B22"/>
    <mergeCell ref="A25:B25"/>
    <mergeCell ref="C13:D13"/>
    <mergeCell ref="C8:D8"/>
    <mergeCell ref="C7:D7"/>
    <mergeCell ref="C9:D9"/>
    <mergeCell ref="C10:D10"/>
    <mergeCell ref="C11:D11"/>
    <mergeCell ref="C12:F12"/>
    <mergeCell ref="E9:F9"/>
    <mergeCell ref="E10:F10"/>
    <mergeCell ref="E11:F11"/>
    <mergeCell ref="E7:F7"/>
    <mergeCell ref="E8:F8"/>
    <mergeCell ref="A17:F17"/>
    <mergeCell ref="A18:F18"/>
    <mergeCell ref="A28:F28"/>
    <mergeCell ref="A15:F15"/>
    <mergeCell ref="C20:F20"/>
    <mergeCell ref="E21:F21"/>
  </mergeCells>
  <pageMargins left="0.31496062992125984" right="0.31496062992125984" top="0.35433070866141736" bottom="0.35433070866141736" header="0.31496062992125984" footer="0.11811023622047245"/>
  <pageSetup paperSize="9" scale="73" orientation="portrait" verticalDpi="0" r:id="rId1"/>
  <headerFooter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17_гарантии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2019-08-06T06:53:46Z</dcterms:modified>
  <dc:description>exif_MSED_99cde47b361aa0f4822409aad98d194db0a65ba5fe04772b9409f084a76e7473</dc:description>
</cp:coreProperties>
</file>